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6" i="1"/>
  <c r="I20"/>
  <c r="I19"/>
  <c r="I21" s="1"/>
  <c r="I15"/>
  <c r="G26"/>
  <c r="G20"/>
  <c r="G19"/>
  <c r="G21" s="1"/>
  <c r="G15"/>
  <c r="F17"/>
  <c r="H17" s="1"/>
  <c r="F16"/>
  <c r="H16" s="1"/>
  <c r="F14"/>
  <c r="H14" s="1"/>
  <c r="H20" s="1"/>
  <c r="F13"/>
  <c r="H13" s="1"/>
  <c r="H19" s="1"/>
  <c r="H21" s="1"/>
  <c r="E26"/>
  <c r="D23"/>
  <c r="F23" s="1"/>
  <c r="D25"/>
  <c r="F25" s="1"/>
  <c r="H25" s="1"/>
  <c r="D24"/>
  <c r="F24" s="1"/>
  <c r="H24" s="1"/>
  <c r="D21"/>
  <c r="E20"/>
  <c r="E19"/>
  <c r="D19"/>
  <c r="D20"/>
  <c r="E15"/>
  <c r="E21" s="1"/>
  <c r="F26" l="1"/>
  <c r="H23"/>
  <c r="H26" s="1"/>
  <c r="D26"/>
  <c r="F20"/>
  <c r="F19"/>
  <c r="F21"/>
</calcChain>
</file>

<file path=xl/sharedStrings.xml><?xml version="1.0" encoding="utf-8"?>
<sst xmlns="http://schemas.openxmlformats.org/spreadsheetml/2006/main" count="37" uniqueCount="26">
  <si>
    <t>водоснабжение</t>
  </si>
  <si>
    <t>1.</t>
  </si>
  <si>
    <t>МКУ «Управление образования» Дальнереченского городского округа</t>
  </si>
  <si>
    <t>2.</t>
  </si>
  <si>
    <t>МКУ «Управление образования» Дальнереченского городского округа  (нецентрализованное водоснабжение –подвозная вода)</t>
  </si>
  <si>
    <t>3.</t>
  </si>
  <si>
    <t>МКУ «Управление культуры  Дальнереченского городского округа»</t>
  </si>
  <si>
    <t>4.</t>
  </si>
  <si>
    <t>водоотведение</t>
  </si>
  <si>
    <t>МКУ «ХОЗУ администрации Дальнереченского городского округа»</t>
  </si>
  <si>
    <t>№ пп</t>
  </si>
  <si>
    <t>Наименование учреждения</t>
  </si>
  <si>
    <t>тыс.руб</t>
  </si>
  <si>
    <t>лимиты м3</t>
  </si>
  <si>
    <t>холодное водоснабжение</t>
  </si>
  <si>
    <t>нецентрализованное водоснабжение</t>
  </si>
  <si>
    <t>ИТОГО по учреждениям</t>
  </si>
  <si>
    <t>ИТОГО:</t>
  </si>
  <si>
    <t>ВСЕГО:</t>
  </si>
  <si>
    <t>ЛИМИТЫ</t>
  </si>
  <si>
    <t>потребление холодного водоснабжения и водоотведения учреждениями</t>
  </si>
  <si>
    <t>финансируемых из бюджета Дальнереченского городского округа на 2025-2027 годы.</t>
  </si>
  <si>
    <t xml:space="preserve">          Приложение № 3</t>
  </si>
  <si>
    <t xml:space="preserve">          к постановлению администрации </t>
  </si>
  <si>
    <t xml:space="preserve">          Дальнереченского городского округа</t>
  </si>
  <si>
    <r>
      <t xml:space="preserve">           от _</t>
    </r>
    <r>
      <rPr>
        <u/>
        <sz val="14"/>
        <color theme="1"/>
        <rFont val="Times New Roman"/>
        <family val="1"/>
        <charset val="204"/>
      </rPr>
      <t>16.09.2024</t>
    </r>
    <r>
      <rPr>
        <sz val="14"/>
        <color theme="1"/>
        <rFont val="Times New Roman"/>
        <family val="1"/>
        <charset val="204"/>
      </rPr>
      <t xml:space="preserve">___№ </t>
    </r>
    <r>
      <rPr>
        <u/>
        <sz val="14"/>
        <color theme="1"/>
        <rFont val="Times New Roman"/>
        <family val="1"/>
        <charset val="204"/>
      </rPr>
      <t xml:space="preserve">1077-па 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</si>
</sst>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1" fillId="3" borderId="1" xfId="0" applyFont="1" applyFill="1" applyBorder="1"/>
    <xf numFmtId="0" fontId="2" fillId="3" borderId="8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2" fontId="2" fillId="3" borderId="1" xfId="0" applyNumberFormat="1" applyFont="1" applyFill="1" applyBorder="1"/>
    <xf numFmtId="0" fontId="2" fillId="3" borderId="1" xfId="0" applyFon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>
      <selection activeCell="F6" sqref="F6"/>
    </sheetView>
  </sheetViews>
  <sheetFormatPr defaultRowHeight="15"/>
  <cols>
    <col min="3" max="3" width="30" customWidth="1"/>
    <col min="4" max="4" width="14.7109375" customWidth="1"/>
    <col min="5" max="5" width="13.7109375" customWidth="1"/>
    <col min="6" max="6" width="13.28515625" customWidth="1"/>
    <col min="7" max="7" width="13.42578125" customWidth="1"/>
    <col min="8" max="8" width="15.140625" customWidth="1"/>
    <col min="9" max="9" width="14.42578125" customWidth="1"/>
  </cols>
  <sheetData>
    <row r="1" spans="1:9" ht="18.75">
      <c r="B1" s="11"/>
      <c r="C1" s="11"/>
      <c r="D1" s="11"/>
      <c r="E1" s="11"/>
      <c r="F1" s="12" t="s">
        <v>22</v>
      </c>
      <c r="G1" s="12"/>
      <c r="H1" s="12"/>
      <c r="I1" s="12"/>
    </row>
    <row r="2" spans="1:9" ht="18.75">
      <c r="B2" s="11"/>
      <c r="C2" s="11"/>
      <c r="D2" s="11"/>
      <c r="E2" s="11"/>
      <c r="F2" s="12" t="s">
        <v>23</v>
      </c>
      <c r="G2" s="12"/>
      <c r="H2" s="12"/>
      <c r="I2" s="12"/>
    </row>
    <row r="3" spans="1:9" ht="18.75">
      <c r="B3" s="11"/>
      <c r="C3" s="11"/>
      <c r="D3" s="11"/>
      <c r="E3" s="11"/>
      <c r="F3" s="12" t="s">
        <v>24</v>
      </c>
      <c r="G3" s="12"/>
      <c r="H3" s="12"/>
      <c r="I3" s="12"/>
    </row>
    <row r="4" spans="1:9" ht="18.75">
      <c r="B4" s="11"/>
      <c r="C4" s="11"/>
      <c r="D4" s="11"/>
      <c r="E4" s="11"/>
      <c r="F4" s="12" t="s">
        <v>25</v>
      </c>
      <c r="G4" s="12"/>
      <c r="H4" s="12"/>
      <c r="I4" s="12"/>
    </row>
    <row r="5" spans="1:9" ht="18.75">
      <c r="B5" s="11"/>
      <c r="C5" s="11"/>
      <c r="D5" s="11"/>
      <c r="E5" s="11"/>
      <c r="F5" s="11"/>
      <c r="G5" s="11"/>
      <c r="H5" s="11"/>
      <c r="I5" s="11"/>
    </row>
    <row r="6" spans="1:9" ht="18.75">
      <c r="B6" s="11"/>
      <c r="C6" s="11"/>
      <c r="D6" s="11"/>
      <c r="E6" s="11" t="s">
        <v>19</v>
      </c>
      <c r="F6" s="11"/>
      <c r="G6" s="11"/>
      <c r="H6" s="11"/>
      <c r="I6" s="11"/>
    </row>
    <row r="7" spans="1:9" ht="18.75">
      <c r="B7" s="18" t="s">
        <v>20</v>
      </c>
      <c r="C7" s="18"/>
      <c r="D7" s="18"/>
      <c r="E7" s="18"/>
      <c r="F7" s="18"/>
      <c r="G7" s="18"/>
      <c r="H7" s="18"/>
      <c r="I7" s="11"/>
    </row>
    <row r="8" spans="1:9" ht="18.75">
      <c r="B8" s="18" t="s">
        <v>21</v>
      </c>
      <c r="C8" s="18"/>
      <c r="D8" s="18"/>
      <c r="E8" s="18"/>
      <c r="F8" s="18"/>
      <c r="G8" s="18"/>
      <c r="H8" s="18"/>
    </row>
    <row r="10" spans="1:9" ht="33" customHeight="1">
      <c r="A10" s="19" t="s">
        <v>10</v>
      </c>
      <c r="B10" s="29" t="s">
        <v>11</v>
      </c>
      <c r="C10" s="30"/>
      <c r="D10" s="27">
        <v>2025</v>
      </c>
      <c r="E10" s="28"/>
      <c r="F10" s="27">
        <v>2026</v>
      </c>
      <c r="G10" s="28"/>
      <c r="H10" s="27">
        <v>2027</v>
      </c>
      <c r="I10" s="28"/>
    </row>
    <row r="11" spans="1:9" ht="15.75">
      <c r="A11" s="20"/>
      <c r="B11" s="31"/>
      <c r="C11" s="32"/>
      <c r="D11" s="9" t="s">
        <v>13</v>
      </c>
      <c r="E11" s="9" t="s">
        <v>12</v>
      </c>
      <c r="F11" s="9" t="s">
        <v>13</v>
      </c>
      <c r="G11" s="9" t="s">
        <v>12</v>
      </c>
      <c r="H11" s="9" t="s">
        <v>13</v>
      </c>
      <c r="I11" s="9" t="s">
        <v>12</v>
      </c>
    </row>
    <row r="12" spans="1:9" ht="15.75">
      <c r="A12" s="21" t="s">
        <v>0</v>
      </c>
      <c r="B12" s="22"/>
      <c r="C12" s="22"/>
      <c r="D12" s="22"/>
      <c r="E12" s="22"/>
      <c r="F12" s="22"/>
      <c r="G12" s="22"/>
      <c r="H12" s="22"/>
      <c r="I12" s="23"/>
    </row>
    <row r="13" spans="1:9" ht="36" customHeight="1">
      <c r="A13" s="10" t="s">
        <v>1</v>
      </c>
      <c r="B13" s="13" t="s">
        <v>2</v>
      </c>
      <c r="C13" s="14"/>
      <c r="D13" s="1">
        <v>30647.84</v>
      </c>
      <c r="E13" s="1">
        <v>1471.64</v>
      </c>
      <c r="F13" s="1">
        <f>D13</f>
        <v>30647.84</v>
      </c>
      <c r="G13" s="1">
        <v>1495.61</v>
      </c>
      <c r="H13" s="1">
        <f>F13</f>
        <v>30647.84</v>
      </c>
      <c r="I13" s="1">
        <v>1554.15</v>
      </c>
    </row>
    <row r="14" spans="1:9" ht="69" customHeight="1">
      <c r="A14" s="10" t="s">
        <v>3</v>
      </c>
      <c r="B14" s="13" t="s">
        <v>4</v>
      </c>
      <c r="C14" s="14"/>
      <c r="D14" s="1">
        <v>1251.82</v>
      </c>
      <c r="E14" s="1">
        <v>350.51</v>
      </c>
      <c r="F14" s="1">
        <f>D14</f>
        <v>1251.82</v>
      </c>
      <c r="G14" s="1">
        <v>364.28</v>
      </c>
      <c r="H14" s="1">
        <f>F14</f>
        <v>1251.82</v>
      </c>
      <c r="I14" s="1">
        <v>377.8</v>
      </c>
    </row>
    <row r="15" spans="1:9" ht="15.75">
      <c r="A15" s="24" t="s">
        <v>18</v>
      </c>
      <c r="B15" s="25"/>
      <c r="C15" s="26"/>
      <c r="D15" s="1"/>
      <c r="E15" s="1">
        <f>E14+E13</f>
        <v>1822.15</v>
      </c>
      <c r="F15" s="1"/>
      <c r="G15" s="1">
        <f>G13+G14</f>
        <v>1859.8899999999999</v>
      </c>
      <c r="H15" s="1"/>
      <c r="I15" s="1">
        <f>I13+I14</f>
        <v>1931.95</v>
      </c>
    </row>
    <row r="16" spans="1:9" ht="33" customHeight="1">
      <c r="A16" s="10" t="s">
        <v>5</v>
      </c>
      <c r="B16" s="13" t="s">
        <v>6</v>
      </c>
      <c r="C16" s="14"/>
      <c r="D16" s="2">
        <v>903</v>
      </c>
      <c r="E16" s="1">
        <v>43.1</v>
      </c>
      <c r="F16" s="2">
        <f>D16</f>
        <v>903</v>
      </c>
      <c r="G16" s="1">
        <v>44.07</v>
      </c>
      <c r="H16" s="2">
        <f>F16</f>
        <v>903</v>
      </c>
      <c r="I16" s="1">
        <v>45.79</v>
      </c>
    </row>
    <row r="17" spans="1:9" ht="33" customHeight="1">
      <c r="A17" s="10" t="s">
        <v>7</v>
      </c>
      <c r="B17" s="13" t="s">
        <v>9</v>
      </c>
      <c r="C17" s="14"/>
      <c r="D17" s="2">
        <v>620</v>
      </c>
      <c r="E17" s="1">
        <v>29.71</v>
      </c>
      <c r="F17" s="2">
        <f>D17</f>
        <v>620</v>
      </c>
      <c r="G17" s="1">
        <v>30.26</v>
      </c>
      <c r="H17" s="2">
        <f>F17</f>
        <v>620</v>
      </c>
      <c r="I17" s="1">
        <v>31.44</v>
      </c>
    </row>
    <row r="18" spans="1:9" ht="15.75">
      <c r="A18" s="15" t="s">
        <v>17</v>
      </c>
      <c r="B18" s="15"/>
      <c r="C18" s="15"/>
      <c r="D18" s="16"/>
      <c r="E18" s="16"/>
      <c r="F18" s="16"/>
      <c r="G18" s="16"/>
      <c r="H18" s="16"/>
      <c r="I18" s="16"/>
    </row>
    <row r="19" spans="1:9" ht="15.75">
      <c r="A19" s="1"/>
      <c r="B19" s="17" t="s">
        <v>14</v>
      </c>
      <c r="C19" s="17"/>
      <c r="D19" s="2">
        <f t="shared" ref="D19:I19" si="0">D13+D16+D17</f>
        <v>32170.84</v>
      </c>
      <c r="E19" s="1">
        <f t="shared" si="0"/>
        <v>1544.45</v>
      </c>
      <c r="F19" s="2">
        <f t="shared" si="0"/>
        <v>32170.84</v>
      </c>
      <c r="G19" s="1">
        <f t="shared" si="0"/>
        <v>1569.9399999999998</v>
      </c>
      <c r="H19" s="2">
        <f t="shared" si="0"/>
        <v>32170.84</v>
      </c>
      <c r="I19" s="1">
        <f t="shared" si="0"/>
        <v>1631.38</v>
      </c>
    </row>
    <row r="20" spans="1:9" ht="15.75">
      <c r="A20" s="1"/>
      <c r="B20" s="17" t="s">
        <v>15</v>
      </c>
      <c r="C20" s="17"/>
      <c r="D20" s="1">
        <f t="shared" ref="D20:I20" si="1">D14</f>
        <v>1251.82</v>
      </c>
      <c r="E20" s="1">
        <f t="shared" si="1"/>
        <v>350.51</v>
      </c>
      <c r="F20" s="1">
        <f t="shared" si="1"/>
        <v>1251.82</v>
      </c>
      <c r="G20" s="1">
        <f t="shared" si="1"/>
        <v>364.28</v>
      </c>
      <c r="H20" s="1">
        <f t="shared" si="1"/>
        <v>1251.82</v>
      </c>
      <c r="I20" s="1">
        <f t="shared" si="1"/>
        <v>377.8</v>
      </c>
    </row>
    <row r="21" spans="1:9" ht="15.75">
      <c r="A21" s="4"/>
      <c r="B21" s="5"/>
      <c r="C21" s="6" t="s">
        <v>16</v>
      </c>
      <c r="D21" s="7">
        <f>D13+D14+D16+D17</f>
        <v>33422.660000000003</v>
      </c>
      <c r="E21" s="8">
        <f>E15+E16+E17</f>
        <v>1894.96</v>
      </c>
      <c r="F21" s="7">
        <f>F13+F14+F16+F17</f>
        <v>33422.660000000003</v>
      </c>
      <c r="G21" s="8">
        <f>G19+G20</f>
        <v>1934.2199999999998</v>
      </c>
      <c r="H21" s="7">
        <f>H19+H20</f>
        <v>33422.660000000003</v>
      </c>
      <c r="I21" s="8">
        <f>I19+I20</f>
        <v>2009.18</v>
      </c>
    </row>
    <row r="22" spans="1:9" ht="15.75">
      <c r="A22" s="33" t="s">
        <v>8</v>
      </c>
      <c r="B22" s="33"/>
      <c r="C22" s="33"/>
      <c r="D22" s="33"/>
      <c r="E22" s="33"/>
      <c r="F22" s="33"/>
      <c r="G22" s="33"/>
      <c r="H22" s="33"/>
      <c r="I22" s="33"/>
    </row>
    <row r="23" spans="1:9" ht="32.25" customHeight="1">
      <c r="A23" s="10" t="s">
        <v>1</v>
      </c>
      <c r="B23" s="34" t="s">
        <v>2</v>
      </c>
      <c r="C23" s="34"/>
      <c r="D23" s="1">
        <f>D13</f>
        <v>30647.84</v>
      </c>
      <c r="E23" s="1">
        <v>1660.5</v>
      </c>
      <c r="F23" s="1">
        <f>D23</f>
        <v>30647.84</v>
      </c>
      <c r="G23" s="1">
        <v>1725.17</v>
      </c>
      <c r="H23" s="1">
        <f>F23</f>
        <v>30647.84</v>
      </c>
      <c r="I23" s="1">
        <v>1792.59</v>
      </c>
    </row>
    <row r="24" spans="1:9" ht="30.75" customHeight="1">
      <c r="A24" s="10" t="s">
        <v>3</v>
      </c>
      <c r="B24" s="34" t="s">
        <v>6</v>
      </c>
      <c r="C24" s="34"/>
      <c r="D24" s="2">
        <f>D16</f>
        <v>903</v>
      </c>
      <c r="E24" s="1">
        <v>48.92</v>
      </c>
      <c r="F24" s="2">
        <f>D24</f>
        <v>903</v>
      </c>
      <c r="G24" s="1">
        <v>50.83</v>
      </c>
      <c r="H24" s="2">
        <f>F24</f>
        <v>903</v>
      </c>
      <c r="I24" s="1">
        <v>52.82</v>
      </c>
    </row>
    <row r="25" spans="1:9" ht="33" customHeight="1">
      <c r="A25" s="10" t="s">
        <v>5</v>
      </c>
      <c r="B25" s="34" t="s">
        <v>9</v>
      </c>
      <c r="C25" s="34"/>
      <c r="D25" s="3">
        <f>D17</f>
        <v>620</v>
      </c>
      <c r="E25" s="1">
        <v>33.590000000000003</v>
      </c>
      <c r="F25" s="2">
        <f>D25</f>
        <v>620</v>
      </c>
      <c r="G25" s="1">
        <v>34.9</v>
      </c>
      <c r="H25" s="2">
        <f>F25</f>
        <v>620</v>
      </c>
      <c r="I25" s="1">
        <v>36.26</v>
      </c>
    </row>
    <row r="26" spans="1:9" ht="15.75">
      <c r="A26" s="4"/>
      <c r="B26" s="4"/>
      <c r="C26" s="8" t="s">
        <v>16</v>
      </c>
      <c r="D26" s="7">
        <f t="shared" ref="D26:I26" si="2">D23+D24+D25</f>
        <v>32170.84</v>
      </c>
      <c r="E26" s="8">
        <f t="shared" si="2"/>
        <v>1743.01</v>
      </c>
      <c r="F26" s="7">
        <f t="shared" si="2"/>
        <v>32170.84</v>
      </c>
      <c r="G26" s="8">
        <f t="shared" si="2"/>
        <v>1810.9</v>
      </c>
      <c r="H26" s="7">
        <f t="shared" si="2"/>
        <v>32170.84</v>
      </c>
      <c r="I26" s="8">
        <f t="shared" si="2"/>
        <v>1881.6699999999998</v>
      </c>
    </row>
  </sheetData>
  <mergeCells count="25">
    <mergeCell ref="B20:C20"/>
    <mergeCell ref="A22:I22"/>
    <mergeCell ref="B23:C23"/>
    <mergeCell ref="B24:C24"/>
    <mergeCell ref="B25:C25"/>
    <mergeCell ref="A18:C18"/>
    <mergeCell ref="D18:I18"/>
    <mergeCell ref="B19:C19"/>
    <mergeCell ref="B7:H7"/>
    <mergeCell ref="B8:H8"/>
    <mergeCell ref="A10:A11"/>
    <mergeCell ref="A12:I12"/>
    <mergeCell ref="B13:C13"/>
    <mergeCell ref="B14:C14"/>
    <mergeCell ref="B16:C16"/>
    <mergeCell ref="A15:C15"/>
    <mergeCell ref="D10:E10"/>
    <mergeCell ref="F10:G10"/>
    <mergeCell ref="H10:I10"/>
    <mergeCell ref="B10:C11"/>
    <mergeCell ref="F3:I3"/>
    <mergeCell ref="F2:I2"/>
    <mergeCell ref="F1:I1"/>
    <mergeCell ref="F4:I4"/>
    <mergeCell ref="B17:C17"/>
  </mergeCells>
  <pageMargins left="0.78740157480314965" right="0.59055118110236227" top="0.78740157480314965" bottom="0.78740157480314965" header="0.31496062992125984" footer="0.31496062992125984"/>
  <pageSetup paperSize="9" scale="9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2024-09-18T23:00:12Z</dcterms:modified>
</cp:coreProperties>
</file>